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nettamu0-my.sharepoint.com/personal/rachel_tydlacka_agnet_tamu_edu/Documents/Rachel Tydlacka/RFPs/FY 24-25/"/>
    </mc:Choice>
  </mc:AlternateContent>
  <xr:revisionPtr revIDLastSave="1" documentId="8_{9235AA14-9AF3-426C-B5ED-28941D10FA4E}" xr6:coauthVersionLast="47" xr6:coauthVersionMax="47" xr10:uidLastSave="{750A07C1-0FD2-4CFA-8720-1740532105DC}"/>
  <bookViews>
    <workbookView xWindow="-108" yWindow="-108" windowWidth="30936" windowHeight="16896" xr2:uid="{00000000-000D-0000-FFFF-FFFF00000000}"/>
  </bookViews>
  <sheets>
    <sheet name="5 year" sheetId="1" r:id="rId1"/>
  </sheets>
  <definedNames>
    <definedName name="_xlnm.Print_Area" localSheetId="0">'5 year'!$A$1:$F$30</definedName>
    <definedName name="Z_D0E7D13C_475A_4357_9679_EE99B0489F7A_.wvu.PrintArea" localSheetId="0" hidden="1">'5 year'!$A$1:$F$32</definedName>
  </definedNames>
  <calcPr calcId="191029"/>
  <customWorkbookViews>
    <customWorkbookView name="Insect Vector" guid="{D0E7D13C-475A-4357-9679-EE99B0489F7A}" includeHiddenRowCol="0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17" i="1" l="1"/>
  <c r="F29" i="1" s="1"/>
  <c r="J7" i="1"/>
  <c r="C7" i="1" s="1"/>
  <c r="J8" i="1"/>
  <c r="D8" i="1" s="1"/>
  <c r="J11" i="1"/>
  <c r="I12" i="1"/>
  <c r="J12" i="1"/>
  <c r="D12" i="1" s="1"/>
  <c r="I13" i="1"/>
  <c r="J13" i="1" s="1"/>
  <c r="J14" i="1"/>
  <c r="C14" i="1" s="1"/>
  <c r="E14" i="1" s="1"/>
  <c r="D14" i="1"/>
  <c r="I15" i="1"/>
  <c r="J15" i="1"/>
  <c r="D15" i="1"/>
  <c r="C12" i="1"/>
  <c r="C15" i="1"/>
  <c r="E16" i="1"/>
  <c r="E19" i="1"/>
  <c r="E22" i="1"/>
  <c r="E23" i="1"/>
  <c r="E24" i="1"/>
  <c r="E25" i="1"/>
  <c r="E26" i="1"/>
  <c r="E27" i="1"/>
  <c r="H7" i="1"/>
  <c r="H8" i="1"/>
  <c r="H12" i="1"/>
  <c r="H13" i="1"/>
  <c r="H16" i="1"/>
  <c r="H15" i="1"/>
  <c r="H14" i="1"/>
  <c r="H11" i="1"/>
  <c r="C11" i="1" l="1"/>
  <c r="D11" i="1"/>
  <c r="E11" i="1" s="1"/>
  <c r="E12" i="1"/>
  <c r="E15" i="1"/>
  <c r="D13" i="1"/>
  <c r="C13" i="1"/>
  <c r="C8" i="1"/>
  <c r="E8" i="1" s="1"/>
  <c r="D7" i="1"/>
  <c r="D17" i="1" l="1"/>
  <c r="D29" i="1" s="1"/>
  <c r="E13" i="1"/>
  <c r="C17" i="1"/>
  <c r="C29" i="1" s="1"/>
  <c r="E7" i="1"/>
  <c r="E17" i="1" l="1"/>
  <c r="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Bridget West</author>
  </authors>
  <commentList>
    <comment ref="K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 Bridget West:</t>
        </r>
        <r>
          <rPr>
            <sz val="10"/>
            <color indexed="81"/>
            <rFont val="Tahoma"/>
            <family val="2"/>
          </rPr>
          <t xml:space="preserve">
 Bridget West:
Convert Percent Effort 
20% x 12 months = 2.4 person months</t>
        </r>
      </text>
    </comment>
    <comment ref="L4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 Bridget West:</t>
        </r>
        <r>
          <rPr>
            <sz val="10"/>
            <color indexed="81"/>
            <rFont val="Tahoma"/>
            <family val="2"/>
          </rPr>
          <t xml:space="preserve">
 Bridget West:
Convert Percent Effort 
20% x 12 months = 2.4 person months</t>
        </r>
      </text>
    </comment>
    <comment ref="I6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 Bridget West:</t>
        </r>
        <r>
          <rPr>
            <sz val="10"/>
            <color indexed="81"/>
            <rFont val="Tahoma"/>
            <family val="2"/>
          </rPr>
          <t xml:space="preserve">
Enter escalation rate</t>
        </r>
      </text>
    </comment>
    <comment ref="I7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 xml:space="preserve"> Bridget West:</t>
        </r>
        <r>
          <rPr>
            <sz val="10"/>
            <color indexed="81"/>
            <rFont val="Tahoma"/>
            <family val="2"/>
          </rPr>
          <t xml:space="preserve">
Enter Base Salary</t>
        </r>
      </text>
    </comment>
    <comment ref="C16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 xml:space="preserve"> Bridget West:</t>
        </r>
        <r>
          <rPr>
            <sz val="10"/>
            <color indexed="81"/>
            <rFont val="Tahoma"/>
            <family val="2"/>
          </rPr>
          <t xml:space="preserve">
Enter $ amount or calculation directly in this cell</t>
        </r>
      </text>
    </comment>
  </commentList>
</comments>
</file>

<file path=xl/sharedStrings.xml><?xml version="1.0" encoding="utf-8"?>
<sst xmlns="http://schemas.openxmlformats.org/spreadsheetml/2006/main" count="41" uniqueCount="34">
  <si>
    <t>Name</t>
  </si>
  <si>
    <t>Base Salary</t>
  </si>
  <si>
    <t>Monthly Salary</t>
  </si>
  <si>
    <t>Role</t>
  </si>
  <si>
    <t>Senior/Key Person</t>
  </si>
  <si>
    <t>PI</t>
  </si>
  <si>
    <t>Other Personnel</t>
  </si>
  <si>
    <t>Student Workers</t>
  </si>
  <si>
    <t>Hourly As Needed</t>
  </si>
  <si>
    <t xml:space="preserve">  Total Personnel Costs</t>
  </si>
  <si>
    <t>Other Direct Costs</t>
  </si>
  <si>
    <t>TOTAL PROJECT COSTS</t>
  </si>
  <si>
    <t>Co-PI</t>
  </si>
  <si>
    <t>Materials &amp; Supplies</t>
  </si>
  <si>
    <t>Post Doc</t>
  </si>
  <si>
    <t>Research Associate</t>
  </si>
  <si>
    <t>Graduate Student</t>
  </si>
  <si>
    <t>To Be Named or Name</t>
  </si>
  <si>
    <t>Technician</t>
  </si>
  <si>
    <t xml:space="preserve">Graduate Student </t>
  </si>
  <si>
    <t>Publication Costs</t>
  </si>
  <si>
    <t>Enter Amount in column F and G for Students</t>
  </si>
  <si>
    <t>Y1 % Effort</t>
  </si>
  <si>
    <t>Y2 % Effort</t>
  </si>
  <si>
    <t>Match (cash or in-kind)</t>
  </si>
  <si>
    <t>Total Funds Requested</t>
  </si>
  <si>
    <t>Salary Escalation</t>
  </si>
  <si>
    <t>Domestic Travel</t>
  </si>
  <si>
    <t>Other - add description as needed</t>
  </si>
  <si>
    <t>Sequencing and editing</t>
  </si>
  <si>
    <r>
      <rPr>
        <b/>
        <sz val="12"/>
        <color rgb="FFFF0000"/>
        <rFont val="Times New Roman"/>
        <family val="1"/>
      </rPr>
      <t>THIS SECTION CAN BE EXCLUDED FROM FINAL PDF</t>
    </r>
    <r>
      <rPr>
        <sz val="12"/>
        <color rgb="FFFF0000"/>
        <rFont val="Times New Roman"/>
        <family val="1"/>
      </rPr>
      <t xml:space="preserve">
 for calculation purposes only</t>
    </r>
  </si>
  <si>
    <t>FY 2024</t>
  </si>
  <si>
    <t>FY 2025</t>
  </si>
  <si>
    <t>Full Proposal Budget
Texas A&amp;M AgriLife Research
State Agricultural Air Quality Research Seed Grant Program
FY’24-FY’25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</si>
</sst>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/>
    <xf numFmtId="3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6" fillId="0" borderId="8" xfId="1" applyFont="1" applyFill="1" applyBorder="1" applyAlignment="1">
      <alignment horizontal="center"/>
    </xf>
    <xf numFmtId="43" fontId="6" fillId="0" borderId="9" xfId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9" fontId="6" fillId="2" borderId="7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12" xfId="0" applyFont="1" applyBorder="1"/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9" fontId="6" fillId="0" borderId="0" xfId="2" applyFont="1" applyFill="1" applyAlignment="1">
      <alignment horizontal="center"/>
    </xf>
    <xf numFmtId="43" fontId="6" fillId="0" borderId="10" xfId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43" fontId="6" fillId="0" borderId="0" xfId="1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9" fontId="4" fillId="0" borderId="15" xfId="2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17" xfId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43" fontId="6" fillId="0" borderId="18" xfId="1" applyFont="1" applyFill="1" applyBorder="1" applyAlignment="1">
      <alignment horizontal="center"/>
    </xf>
    <xf numFmtId="43" fontId="6" fillId="0" borderId="19" xfId="1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43" fontId="6" fillId="0" borderId="2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43" fontId="6" fillId="0" borderId="21" xfId="1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1"/>
  <sheetViews>
    <sheetView tabSelected="1" zoomScale="85" zoomScaleNormal="85" workbookViewId="0">
      <selection activeCell="A27" sqref="A27"/>
    </sheetView>
  </sheetViews>
  <sheetFormatPr defaultColWidth="9.21875" defaultRowHeight="15.6" x14ac:dyDescent="0.3"/>
  <cols>
    <col min="1" max="1" width="25.44140625" style="4" customWidth="1"/>
    <col min="2" max="2" width="18.5546875" style="4" customWidth="1"/>
    <col min="3" max="6" width="14" style="4" customWidth="1"/>
    <col min="7" max="7" width="12.21875" style="4" customWidth="1"/>
    <col min="8" max="8" width="22.21875" style="4" bestFit="1" customWidth="1"/>
    <col min="9" max="9" width="19.77734375" style="4" customWidth="1"/>
    <col min="10" max="10" width="14.21875" style="4" bestFit="1" customWidth="1"/>
    <col min="11" max="11" width="11.44140625" style="4" bestFit="1" customWidth="1"/>
    <col min="12" max="12" width="11.5546875" style="4" bestFit="1" customWidth="1"/>
    <col min="13" max="20" width="8.77734375" style="4"/>
    <col min="21" max="16384" width="9.21875" style="4"/>
  </cols>
  <sheetData>
    <row r="1" spans="1:12" ht="22.5" customHeight="1" thickBot="1" x14ac:dyDescent="0.35">
      <c r="A1" s="52" t="s">
        <v>33</v>
      </c>
      <c r="B1" s="52"/>
      <c r="C1" s="52"/>
      <c r="D1" s="52"/>
      <c r="E1" s="52"/>
      <c r="F1" s="52"/>
      <c r="G1" s="3"/>
      <c r="H1" s="3"/>
      <c r="I1" s="3"/>
      <c r="J1" s="3"/>
      <c r="K1" s="3"/>
      <c r="L1" s="3"/>
    </row>
    <row r="2" spans="1:12" ht="24" customHeight="1" x14ac:dyDescent="0.3">
      <c r="A2" s="52"/>
      <c r="B2" s="52"/>
      <c r="C2" s="52"/>
      <c r="D2" s="52"/>
      <c r="E2" s="52"/>
      <c r="F2" s="52"/>
      <c r="H2" s="46" t="s">
        <v>30</v>
      </c>
      <c r="I2" s="47"/>
      <c r="J2" s="47"/>
      <c r="K2" s="47"/>
      <c r="L2" s="48"/>
    </row>
    <row r="3" spans="1:12" ht="18.600000000000001" customHeight="1" thickBot="1" x14ac:dyDescent="0.35">
      <c r="A3" s="52"/>
      <c r="B3" s="52"/>
      <c r="C3" s="52"/>
      <c r="D3" s="52"/>
      <c r="E3" s="52"/>
      <c r="F3" s="52"/>
      <c r="H3" s="49"/>
      <c r="I3" s="50"/>
      <c r="J3" s="50"/>
      <c r="K3" s="50"/>
      <c r="L3" s="51"/>
    </row>
    <row r="4" spans="1:12" ht="33.75" customHeight="1" thickBot="1" x14ac:dyDescent="0.35">
      <c r="A4" s="5"/>
      <c r="C4" s="6"/>
      <c r="D4" s="6"/>
      <c r="E4" s="6"/>
      <c r="F4" s="6"/>
      <c r="H4" s="7" t="s">
        <v>0</v>
      </c>
      <c r="I4" s="8" t="s">
        <v>1</v>
      </c>
      <c r="J4" s="8" t="s">
        <v>2</v>
      </c>
      <c r="K4" s="28" t="s">
        <v>22</v>
      </c>
      <c r="L4" s="29" t="s">
        <v>23</v>
      </c>
    </row>
    <row r="5" spans="1:12" ht="31.8" thickBot="1" x14ac:dyDescent="0.35">
      <c r="C5" s="42" t="s">
        <v>31</v>
      </c>
      <c r="D5" s="43" t="s">
        <v>32</v>
      </c>
      <c r="E5" s="44" t="s">
        <v>25</v>
      </c>
      <c r="F5" s="45" t="s">
        <v>24</v>
      </c>
      <c r="G5" s="6"/>
      <c r="H5" s="9"/>
      <c r="I5" s="31" t="s">
        <v>26</v>
      </c>
      <c r="J5" s="6"/>
      <c r="K5" s="6"/>
      <c r="L5" s="10"/>
    </row>
    <row r="6" spans="1:12" ht="16.2" thickBot="1" x14ac:dyDescent="0.35">
      <c r="A6" s="5" t="s">
        <v>4</v>
      </c>
      <c r="B6" s="5" t="s">
        <v>3</v>
      </c>
      <c r="C6" s="12"/>
      <c r="D6" s="35"/>
      <c r="E6" s="38"/>
      <c r="F6" s="13"/>
      <c r="H6" s="7"/>
      <c r="I6" s="32">
        <v>0.03</v>
      </c>
      <c r="J6" s="3"/>
      <c r="K6" s="3"/>
      <c r="L6" s="11"/>
    </row>
    <row r="7" spans="1:12" ht="15" customHeight="1" x14ac:dyDescent="0.3">
      <c r="A7" s="4" t="s">
        <v>0</v>
      </c>
      <c r="B7" s="4" t="s">
        <v>5</v>
      </c>
      <c r="C7" s="14">
        <f>ROUND(J7*K7*12*(1+$I$6),0)</f>
        <v>0</v>
      </c>
      <c r="D7" s="36">
        <f>ROUND(J7*L7*12*((1+$I$6)^2),0)</f>
        <v>0</v>
      </c>
      <c r="E7" s="39">
        <f>SUM(C7:D7)</f>
        <v>0</v>
      </c>
      <c r="F7" s="15">
        <v>0</v>
      </c>
      <c r="G7" s="6"/>
      <c r="H7" s="9" t="str">
        <f>A7</f>
        <v>Name</v>
      </c>
      <c r="I7" s="16">
        <v>78042</v>
      </c>
      <c r="J7" s="17">
        <f>ROUND(I7/12,2)</f>
        <v>6503.5</v>
      </c>
      <c r="K7" s="18"/>
      <c r="L7" s="18"/>
    </row>
    <row r="8" spans="1:12" ht="15" customHeight="1" x14ac:dyDescent="0.3">
      <c r="A8" s="4" t="s">
        <v>0</v>
      </c>
      <c r="B8" s="4" t="s">
        <v>12</v>
      </c>
      <c r="C8" s="14">
        <f>ROUND(J8*K8*12*(1+$I$6),0)</f>
        <v>0</v>
      </c>
      <c r="D8" s="36">
        <f>ROUND(J8*L8*12*((1+$I$6)^2),0)</f>
        <v>0</v>
      </c>
      <c r="E8" s="39">
        <f>SUM(C8:D8)</f>
        <v>0</v>
      </c>
      <c r="F8" s="15">
        <v>0</v>
      </c>
      <c r="G8" s="6"/>
      <c r="H8" s="9" t="str">
        <f>A8</f>
        <v>Name</v>
      </c>
      <c r="I8" s="16">
        <v>72000</v>
      </c>
      <c r="J8" s="17">
        <f>ROUND(I8/12,2)</f>
        <v>6000</v>
      </c>
      <c r="K8" s="18"/>
      <c r="L8" s="18"/>
    </row>
    <row r="9" spans="1:12" x14ac:dyDescent="0.3">
      <c r="C9" s="14"/>
      <c r="D9" s="36"/>
      <c r="E9" s="39"/>
      <c r="F9" s="15"/>
      <c r="G9" s="6"/>
      <c r="H9" s="9"/>
      <c r="I9" s="19"/>
      <c r="J9" s="20"/>
      <c r="K9" s="18"/>
      <c r="L9" s="18"/>
    </row>
    <row r="10" spans="1:12" x14ac:dyDescent="0.3">
      <c r="A10" s="5" t="s">
        <v>6</v>
      </c>
      <c r="C10" s="14"/>
      <c r="D10" s="36"/>
      <c r="E10" s="39"/>
      <c r="F10" s="15"/>
      <c r="G10" s="6"/>
      <c r="H10" s="9"/>
      <c r="I10" s="19"/>
      <c r="J10" s="20"/>
      <c r="K10" s="18"/>
      <c r="L10" s="18"/>
    </row>
    <row r="11" spans="1:12" ht="15" customHeight="1" x14ac:dyDescent="0.3">
      <c r="A11" s="4" t="s">
        <v>17</v>
      </c>
      <c r="B11" s="4" t="s">
        <v>14</v>
      </c>
      <c r="C11" s="14">
        <f>ROUND(J11*K11*12*(1+$I$6),0)</f>
        <v>0</v>
      </c>
      <c r="D11" s="36">
        <f>ROUND(J11*L11*12*((1+$I$6)^2),0)</f>
        <v>0</v>
      </c>
      <c r="E11" s="39">
        <f t="shared" ref="E11:E16" si="0">SUM(C11:D11)</f>
        <v>0</v>
      </c>
      <c r="F11" s="15">
        <v>0</v>
      </c>
      <c r="G11" s="1"/>
      <c r="H11" s="9" t="str">
        <f t="shared" ref="H11:H16" si="1">A11</f>
        <v>To Be Named or Name</v>
      </c>
      <c r="I11" s="16">
        <v>55000</v>
      </c>
      <c r="J11" s="17">
        <f t="shared" ref="J11:J15" si="2">ROUND(I11/12,2)</f>
        <v>4583.33</v>
      </c>
      <c r="K11" s="18"/>
      <c r="L11" s="18"/>
    </row>
    <row r="12" spans="1:12" ht="15" customHeight="1" x14ac:dyDescent="0.3">
      <c r="A12" s="4" t="s">
        <v>17</v>
      </c>
      <c r="B12" s="4" t="s">
        <v>15</v>
      </c>
      <c r="C12" s="14">
        <f>ROUND(J12*K12*12*(1+$I$6),0)</f>
        <v>0</v>
      </c>
      <c r="D12" s="36">
        <f>ROUND(J12*L12*12*((1+$I$6)^2),0)</f>
        <v>0</v>
      </c>
      <c r="E12" s="39">
        <f t="shared" si="0"/>
        <v>0</v>
      </c>
      <c r="F12" s="15">
        <v>0</v>
      </c>
      <c r="G12" s="1"/>
      <c r="H12" s="9" t="str">
        <f t="shared" si="1"/>
        <v>To Be Named or Name</v>
      </c>
      <c r="I12" s="16">
        <f>28000/1.03</f>
        <v>27184.466019417476</v>
      </c>
      <c r="J12" s="17">
        <f t="shared" si="2"/>
        <v>2265.37</v>
      </c>
      <c r="K12" s="18"/>
      <c r="L12" s="18"/>
    </row>
    <row r="13" spans="1:12" ht="15" customHeight="1" x14ac:dyDescent="0.3">
      <c r="A13" s="4" t="s">
        <v>17</v>
      </c>
      <c r="B13" s="4" t="s">
        <v>18</v>
      </c>
      <c r="C13" s="14">
        <f>ROUND(J13*K13*12*(1+$I$6),0)</f>
        <v>0</v>
      </c>
      <c r="D13" s="36">
        <f>ROUND(J13*L13*12*((1+$I$6)^2),0)</f>
        <v>0</v>
      </c>
      <c r="E13" s="39">
        <f t="shared" si="0"/>
        <v>0</v>
      </c>
      <c r="F13" s="15">
        <v>0</v>
      </c>
      <c r="G13" s="1"/>
      <c r="H13" s="9" t="str">
        <f t="shared" si="1"/>
        <v>To Be Named or Name</v>
      </c>
      <c r="I13" s="16">
        <f>28000/1.03</f>
        <v>27184.466019417476</v>
      </c>
      <c r="J13" s="17">
        <f t="shared" si="2"/>
        <v>2265.37</v>
      </c>
      <c r="K13" s="18"/>
      <c r="L13" s="18"/>
    </row>
    <row r="14" spans="1:12" ht="15" customHeight="1" x14ac:dyDescent="0.3">
      <c r="A14" s="4" t="s">
        <v>17</v>
      </c>
      <c r="B14" s="4" t="s">
        <v>16</v>
      </c>
      <c r="C14" s="14">
        <f>ROUND(J14*K14*12*(1+$I$6),0)</f>
        <v>0</v>
      </c>
      <c r="D14" s="36">
        <f>ROUND(J14*L14*12*((1+$I$6)^2),0)</f>
        <v>0</v>
      </c>
      <c r="E14" s="39">
        <f t="shared" si="0"/>
        <v>0</v>
      </c>
      <c r="F14" s="15">
        <v>0</v>
      </c>
      <c r="G14" s="6"/>
      <c r="H14" s="9" t="str">
        <f t="shared" si="1"/>
        <v>To Be Named or Name</v>
      </c>
      <c r="I14" s="16">
        <v>48000</v>
      </c>
      <c r="J14" s="17">
        <f>ROUND(I14/12,2)</f>
        <v>4000</v>
      </c>
      <c r="K14" s="18"/>
      <c r="L14" s="18"/>
    </row>
    <row r="15" spans="1:12" ht="15" customHeight="1" x14ac:dyDescent="0.3">
      <c r="A15" s="4" t="s">
        <v>17</v>
      </c>
      <c r="B15" s="4" t="s">
        <v>19</v>
      </c>
      <c r="C15" s="14">
        <f>ROUND(J15*K15*12*(1+$I$6),0)</f>
        <v>0</v>
      </c>
      <c r="D15" s="36">
        <f>ROUND(J15*L15*12*((1+$I$6)^2),0)</f>
        <v>0</v>
      </c>
      <c r="E15" s="39">
        <f t="shared" si="0"/>
        <v>0</v>
      </c>
      <c r="F15" s="15">
        <v>0</v>
      </c>
      <c r="G15" s="6"/>
      <c r="H15" s="9" t="str">
        <f t="shared" si="1"/>
        <v>To Be Named or Name</v>
      </c>
      <c r="I15" s="16">
        <f>20000/1.03</f>
        <v>19417.475728155339</v>
      </c>
      <c r="J15" s="17">
        <f t="shared" si="2"/>
        <v>1618.12</v>
      </c>
      <c r="K15" s="18"/>
      <c r="L15" s="18"/>
    </row>
    <row r="16" spans="1:12" ht="15" customHeight="1" thickBot="1" x14ac:dyDescent="0.35">
      <c r="A16" s="4" t="s">
        <v>7</v>
      </c>
      <c r="B16" s="4" t="s">
        <v>8</v>
      </c>
      <c r="C16" s="14">
        <v>0</v>
      </c>
      <c r="D16" s="36">
        <v>0</v>
      </c>
      <c r="E16" s="39">
        <f t="shared" si="0"/>
        <v>0</v>
      </c>
      <c r="F16" s="15">
        <v>0</v>
      </c>
      <c r="H16" s="21" t="str">
        <f t="shared" si="1"/>
        <v>Student Workers</v>
      </c>
      <c r="I16" s="22" t="s">
        <v>21</v>
      </c>
      <c r="J16" s="22"/>
      <c r="K16" s="22"/>
      <c r="L16" s="23"/>
    </row>
    <row r="17" spans="1:12" ht="16.2" thickBot="1" x14ac:dyDescent="0.35">
      <c r="A17" s="5" t="s">
        <v>9</v>
      </c>
      <c r="B17" s="5"/>
      <c r="C17" s="33">
        <f>SUM(C7:C16)</f>
        <v>0</v>
      </c>
      <c r="D17" s="37">
        <f t="shared" ref="D17:E17" si="3">SUM(D7:D16)</f>
        <v>0</v>
      </c>
      <c r="E17" s="40">
        <f t="shared" si="3"/>
        <v>0</v>
      </c>
      <c r="F17" s="34">
        <f>SUM(F7:F16)</f>
        <v>0</v>
      </c>
      <c r="G17" s="6"/>
      <c r="H17" s="6"/>
      <c r="I17" s="6"/>
      <c r="J17" s="6"/>
      <c r="K17" s="6"/>
      <c r="L17" s="6"/>
    </row>
    <row r="18" spans="1:12" x14ac:dyDescent="0.3">
      <c r="A18" s="5"/>
      <c r="C18" s="14"/>
      <c r="D18" s="36"/>
      <c r="E18" s="39"/>
      <c r="F18" s="15"/>
      <c r="G18" s="6"/>
      <c r="H18" s="24"/>
      <c r="I18" s="6"/>
      <c r="J18" s="6"/>
      <c r="K18" s="6"/>
      <c r="L18" s="6"/>
    </row>
    <row r="19" spans="1:12" x14ac:dyDescent="0.3">
      <c r="A19" s="5" t="s">
        <v>27</v>
      </c>
      <c r="C19" s="14"/>
      <c r="D19" s="14"/>
      <c r="E19" s="39">
        <f>SUM(C19:D19)</f>
        <v>0</v>
      </c>
      <c r="F19" s="15">
        <v>0</v>
      </c>
      <c r="G19" s="6"/>
      <c r="H19" s="24"/>
      <c r="I19" s="6"/>
      <c r="J19" s="6"/>
      <c r="K19" s="6"/>
      <c r="L19" s="6"/>
    </row>
    <row r="20" spans="1:12" x14ac:dyDescent="0.3">
      <c r="A20" s="5"/>
      <c r="C20" s="14"/>
      <c r="D20" s="14"/>
      <c r="E20" s="39"/>
      <c r="F20" s="15"/>
      <c r="G20" s="6"/>
      <c r="H20" s="24"/>
      <c r="I20" s="6"/>
      <c r="J20" s="6"/>
      <c r="K20" s="6"/>
      <c r="L20" s="6"/>
    </row>
    <row r="21" spans="1:12" x14ac:dyDescent="0.3">
      <c r="A21" s="5" t="s">
        <v>10</v>
      </c>
      <c r="C21" s="14"/>
      <c r="D21" s="14"/>
      <c r="E21" s="39">
        <f>SUM(C21:D21)</f>
        <v>0</v>
      </c>
      <c r="F21" s="15"/>
      <c r="G21" s="6"/>
      <c r="H21" s="6"/>
      <c r="I21" s="6"/>
      <c r="J21" s="6"/>
      <c r="K21" s="6"/>
      <c r="L21" s="6"/>
    </row>
    <row r="22" spans="1:12" x14ac:dyDescent="0.3">
      <c r="A22" s="4" t="s">
        <v>13</v>
      </c>
      <c r="C22" s="14"/>
      <c r="D22" s="14"/>
      <c r="E22" s="39">
        <f>SUM(C22:D22)</f>
        <v>0</v>
      </c>
      <c r="F22" s="15">
        <v>0</v>
      </c>
      <c r="G22" s="6"/>
      <c r="H22" s="6"/>
      <c r="I22" s="6"/>
      <c r="J22" s="6"/>
      <c r="K22" s="6"/>
      <c r="L22" s="6"/>
    </row>
    <row r="23" spans="1:12" x14ac:dyDescent="0.3">
      <c r="A23" s="4" t="s">
        <v>20</v>
      </c>
      <c r="C23" s="14"/>
      <c r="D23" s="14"/>
      <c r="E23" s="39">
        <f t="shared" ref="E23" si="4">SUM(C23:D23)</f>
        <v>0</v>
      </c>
      <c r="F23" s="15">
        <v>0</v>
      </c>
      <c r="G23" s="6"/>
      <c r="H23" s="6"/>
      <c r="I23" s="6"/>
      <c r="J23" s="6"/>
      <c r="K23" s="6"/>
      <c r="L23" s="6"/>
    </row>
    <row r="24" spans="1:12" x14ac:dyDescent="0.3">
      <c r="A24" s="25" t="s">
        <v>29</v>
      </c>
      <c r="C24" s="14"/>
      <c r="D24" s="14"/>
      <c r="E24" s="39">
        <f t="shared" ref="E24" si="5">SUM(C24:D24)</f>
        <v>0</v>
      </c>
      <c r="F24" s="15">
        <v>0</v>
      </c>
      <c r="G24" s="6"/>
      <c r="H24" s="6"/>
      <c r="I24" s="6"/>
      <c r="J24" s="6"/>
      <c r="K24" s="6"/>
      <c r="L24" s="6"/>
    </row>
    <row r="25" spans="1:12" x14ac:dyDescent="0.3">
      <c r="A25" s="25" t="s">
        <v>28</v>
      </c>
      <c r="C25" s="14"/>
      <c r="D25" s="14"/>
      <c r="E25" s="39">
        <f t="shared" ref="E25" si="6">SUM(C25:D25)</f>
        <v>0</v>
      </c>
      <c r="F25" s="15">
        <v>0</v>
      </c>
      <c r="G25" s="6"/>
      <c r="H25" s="6"/>
      <c r="I25" s="6"/>
      <c r="J25" s="6"/>
      <c r="K25" s="6"/>
      <c r="L25" s="6"/>
    </row>
    <row r="26" spans="1:12" x14ac:dyDescent="0.3">
      <c r="A26" s="25" t="s">
        <v>28</v>
      </c>
      <c r="C26" s="14"/>
      <c r="D26" s="14"/>
      <c r="E26" s="39">
        <f>SUM(C26:D26)</f>
        <v>0</v>
      </c>
      <c r="F26" s="15">
        <v>0</v>
      </c>
      <c r="G26" s="6"/>
      <c r="H26" s="6"/>
      <c r="I26" s="6"/>
      <c r="J26" s="6"/>
      <c r="K26" s="6"/>
      <c r="L26" s="6"/>
    </row>
    <row r="27" spans="1:12" x14ac:dyDescent="0.3">
      <c r="C27" s="14"/>
      <c r="D27" s="14"/>
      <c r="E27" s="39">
        <f>SUM(C27:D27)</f>
        <v>0</v>
      </c>
      <c r="F27" s="15">
        <v>0</v>
      </c>
      <c r="G27" s="24"/>
      <c r="H27" s="6"/>
      <c r="I27" s="6"/>
      <c r="J27" s="6"/>
      <c r="K27" s="6"/>
      <c r="L27" s="6"/>
    </row>
    <row r="28" spans="1:12" x14ac:dyDescent="0.3">
      <c r="C28" s="14"/>
      <c r="D28" s="14"/>
      <c r="E28" s="39"/>
      <c r="F28" s="15"/>
      <c r="G28" s="26"/>
      <c r="H28" s="6"/>
      <c r="I28" s="6"/>
      <c r="J28" s="6"/>
      <c r="K28" s="6"/>
      <c r="L28" s="6"/>
    </row>
    <row r="29" spans="1:12" ht="16.2" thickBot="1" x14ac:dyDescent="0.35">
      <c r="A29" s="5" t="s">
        <v>11</v>
      </c>
      <c r="C29" s="27">
        <f>SUM(C17:C28)</f>
        <v>0</v>
      </c>
      <c r="D29" s="27">
        <f t="shared" ref="D29:E29" si="7">SUM(D17:D28)</f>
        <v>0</v>
      </c>
      <c r="E29" s="27">
        <f t="shared" si="7"/>
        <v>0</v>
      </c>
      <c r="F29" s="41">
        <f>SUM(F17:F28)</f>
        <v>0</v>
      </c>
      <c r="G29" s="1"/>
      <c r="H29" s="1"/>
      <c r="I29" s="1"/>
      <c r="J29" s="1"/>
      <c r="K29" s="1"/>
      <c r="L29" s="1"/>
    </row>
    <row r="30" spans="1:12" x14ac:dyDescent="0.3">
      <c r="A30" s="5"/>
      <c r="C30" s="30"/>
      <c r="D30" s="30"/>
      <c r="E30" s="30"/>
      <c r="F30" s="30"/>
      <c r="G30" s="1"/>
      <c r="H30" s="1"/>
      <c r="I30" s="1"/>
      <c r="J30" s="1"/>
      <c r="K30" s="1"/>
      <c r="L30" s="1"/>
    </row>
    <row r="31" spans="1:12" x14ac:dyDescent="0.3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customSheetViews>
    <customSheetView guid="{D0E7D13C-475A-4357-9679-EE99B0489F7A}" showPageBreaks="1" showGridLines="0" printArea="1" topLeftCell="A13">
      <selection activeCell="B42" sqref="B42:F42"/>
      <rowBreaks count="1" manualBreakCount="1">
        <brk id="30" max="5" man="1"/>
      </rowBreaks>
      <pageMargins left="0.5" right="0.5" top="0.5" bottom="0.5" header="0.5" footer="0.5"/>
      <printOptions gridLines="1"/>
      <pageSetup scale="93" fitToHeight="2" orientation="portrait" r:id="rId1"/>
      <headerFooter alignWithMargins="0"/>
    </customSheetView>
  </customSheetViews>
  <mergeCells count="2">
    <mergeCell ref="H2:L3"/>
    <mergeCell ref="A1:F3"/>
  </mergeCells>
  <pageMargins left="0.5" right="0.5" top="0.5" bottom="0.5" header="0.5" footer="0.5"/>
  <pageSetup scale="93" fitToHeight="2" orientation="portrait" r:id="rId2"/>
  <headerFooter alignWithMargins="0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0021af-742e-4141-8d10-aee19040e868">
      <Terms xmlns="http://schemas.microsoft.com/office/infopath/2007/PartnerControls"/>
    </lcf76f155ced4ddcb4097134ff3c332f>
    <TaxCatchAll xmlns="25324807-caa3-4639-aacf-9207289bc2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EDB952B3F1AD488B30375C5FFCB8A4" ma:contentTypeVersion="18" ma:contentTypeDescription="Create a new document." ma:contentTypeScope="" ma:versionID="9d253972e7a1141149d0abcbf2c9b24c">
  <xsd:schema xmlns:xsd="http://www.w3.org/2001/XMLSchema" xmlns:xs="http://www.w3.org/2001/XMLSchema" xmlns:p="http://schemas.microsoft.com/office/2006/metadata/properties" xmlns:ns2="940021af-742e-4141-8d10-aee19040e868" xmlns:ns3="25324807-caa3-4639-aacf-9207289bc20c" targetNamespace="http://schemas.microsoft.com/office/2006/metadata/properties" ma:root="true" ma:fieldsID="c0a61554a71f7942a58e0433c53b586d" ns2:_="" ns3:_="">
    <xsd:import namespace="940021af-742e-4141-8d10-aee19040e868"/>
    <xsd:import namespace="25324807-caa3-4639-aacf-9207289bc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021af-742e-4141-8d10-aee19040e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05c2eb-d2c0-41df-817a-9abe70ce6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24807-caa3-4639-aacf-9207289bc20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38f7e0-0e3e-42c3-96bc-9812155666fc}" ma:internalName="TaxCatchAll" ma:showField="CatchAllData" ma:web="25324807-caa3-4639-aacf-9207289bc2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604FE-4E72-495C-97C4-17AE7A6B01F1}">
  <ds:schemaRefs>
    <ds:schemaRef ds:uri="http://schemas.microsoft.com/office/2006/metadata/properties"/>
    <ds:schemaRef ds:uri="http://schemas.microsoft.com/office/infopath/2007/PartnerControls"/>
    <ds:schemaRef ds:uri="940021af-742e-4141-8d10-aee19040e868"/>
    <ds:schemaRef ds:uri="25324807-caa3-4639-aacf-9207289bc20c"/>
  </ds:schemaRefs>
</ds:datastoreItem>
</file>

<file path=customXml/itemProps2.xml><?xml version="1.0" encoding="utf-8"?>
<ds:datastoreItem xmlns:ds="http://schemas.openxmlformats.org/officeDocument/2006/customXml" ds:itemID="{4545FA97-F849-4FAF-9245-2AB2B2C94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C8461-1BA1-4F19-A323-3875FB77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021af-742e-4141-8d10-aee19040e868"/>
    <ds:schemaRef ds:uri="25324807-caa3-4639-aacf-9207289bc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year</vt:lpstr>
      <vt:lpstr>'5 year'!Print_Area</vt:lpstr>
    </vt:vector>
  </TitlesOfParts>
  <Company>IRNR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West</dc:creator>
  <cp:lastModifiedBy>Rachel Tydlacka</cp:lastModifiedBy>
  <cp:lastPrinted>2016-06-30T19:18:47Z</cp:lastPrinted>
  <dcterms:created xsi:type="dcterms:W3CDTF">2010-07-05T18:52:17Z</dcterms:created>
  <dcterms:modified xsi:type="dcterms:W3CDTF">2023-08-17T19:06:35Z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0x01010061EDB952B3F1AD488B30375C5FFCB8A4</vt:lpwstr>
  </property>
  <property fmtid="{D5CDD505-2E9C-101B-9397-08002B2CF9AE}" pid="3" name="Order">
    <vt:r8>715200</vt:r8>
  </property>
  <property fmtid="{D5CDD505-2E9C-101B-9397-08002B2CF9AE}" pid="4" name="MediaServiceImageTags">
    <vt:lpwstr/>
  </property>
</Properties>
</file>